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DE\"/>
    </mc:Choice>
  </mc:AlternateContent>
  <bookViews>
    <workbookView xWindow="0" yWindow="0" windowWidth="28800" windowHeight="12470" activeTab="1"/>
  </bookViews>
  <sheets>
    <sheet name="Allg. Hinweise" sheetId="1" r:id="rId1"/>
    <sheet name="Tellerres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G28" i="2"/>
  <c r="G27" i="2"/>
  <c r="I24" i="2" l="1"/>
  <c r="I25" i="2"/>
  <c r="I18" i="2"/>
  <c r="I19" i="2"/>
  <c r="I20" i="2"/>
  <c r="I21" i="2"/>
  <c r="I22" i="2"/>
  <c r="I23" i="2"/>
  <c r="I26" i="2"/>
  <c r="I17" i="2"/>
  <c r="G12" i="2" l="1"/>
  <c r="G14" i="2"/>
  <c r="I14" i="2" s="1"/>
  <c r="G13" i="2"/>
  <c r="I13" i="2" s="1"/>
  <c r="G16" i="2" l="1"/>
  <c r="G15" i="2"/>
  <c r="I12" i="2"/>
  <c r="I16" i="2" l="1"/>
  <c r="I15" i="2"/>
</calcChain>
</file>

<file path=xl/sharedStrings.xml><?xml version="1.0" encoding="utf-8"?>
<sst xmlns="http://schemas.openxmlformats.org/spreadsheetml/2006/main" count="51" uniqueCount="44">
  <si>
    <t xml:space="preserve">Landesweite Messwochen von Lebensmittelabfällen </t>
  </si>
  <si>
    <t xml:space="preserve">Wiegeprotokoll: Tellerreste </t>
  </si>
  <si>
    <t>Verantwortliche Person:</t>
  </si>
  <si>
    <t>Datum</t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</si>
  <si>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</si>
  <si>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</si>
  <si>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</si>
  <si>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</si>
  <si>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Beispiel</t>
  </si>
  <si>
    <t>Gesamt:</t>
  </si>
  <si>
    <t>Durchschnitt:</t>
  </si>
  <si>
    <t>Anzahl Tischgäste bzw. ausgegebene Portionen</t>
  </si>
  <si>
    <t>Hinweise zum Messvorgang:</t>
  </si>
  <si>
    <t>Hinweise zum Ausfüllen der Tabelle:</t>
  </si>
  <si>
    <t>lisa.erdmann@lel.bwl.de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</si>
  <si>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</t>
    </r>
  </si>
  <si>
    <t>1. Tag</t>
  </si>
  <si>
    <t>2. Tag</t>
  </si>
  <si>
    <t>3. Tag</t>
  </si>
  <si>
    <t>4. Tag</t>
  </si>
  <si>
    <t>5. Tag</t>
  </si>
  <si>
    <t>Erfassung der Tellerreste</t>
  </si>
  <si>
    <t>Zeitraum der Messungen: von … bis …</t>
  </si>
  <si>
    <t>Protokoll: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</si>
  <si>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</si>
  <si>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</si>
  <si>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</si>
  <si>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Wiegen Sie die </t>
    </r>
    <r>
      <rPr>
        <b/>
        <sz val="10"/>
        <color theme="1"/>
        <rFont val="Arial"/>
        <family val="2"/>
      </rPr>
      <t>Tellerreste</t>
    </r>
    <r>
      <rPr>
        <sz val="10"/>
        <color theme="1"/>
        <rFont val="Arial"/>
        <family val="2"/>
      </rPr>
      <t xml:space="preserve">, die nach dem </t>
    </r>
    <r>
      <rPr>
        <b/>
        <sz val="10"/>
        <color theme="1"/>
        <rFont val="Arial"/>
        <family val="2"/>
      </rPr>
      <t>Mittagessen</t>
    </r>
    <r>
      <rPr>
        <sz val="10"/>
        <color theme="1"/>
        <rFont val="Arial"/>
        <family val="2"/>
      </rPr>
      <t xml:space="preserve"> übriggeblieben sind.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</si>
  <si>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Tellerreste werden</t>
    </r>
    <r>
      <rPr>
        <b/>
        <sz val="10"/>
        <color theme="1"/>
        <rFont val="Arial"/>
        <family val="2"/>
      </rPr>
      <t xml:space="preserve"> gemischt erfasst</t>
    </r>
    <r>
      <rPr>
        <sz val="10"/>
        <color theme="1"/>
        <rFont val="Arial"/>
        <family val="2"/>
      </rPr>
      <t xml:space="preserve">, d. h. alle auf dem Teller verbliebenen Speisereste (Tellerreste) werden in </t>
    </r>
    <r>
      <rPr>
        <b/>
        <sz val="10"/>
        <color theme="1"/>
        <rFont val="Arial"/>
        <family val="2"/>
      </rPr>
      <t>einem</t>
    </r>
    <r>
      <rPr>
        <sz val="10"/>
        <color theme="1"/>
        <rFont val="Arial"/>
        <family val="2"/>
      </rPr>
      <t xml:space="preserve"> Behälter gesammelt.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</si>
  <si>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Nicht essbare Speisereste</t>
    </r>
    <r>
      <rPr>
        <sz val="10"/>
        <color theme="1"/>
        <rFont val="Arial"/>
        <family val="2"/>
      </rPr>
      <t xml:space="preserve"> werden </t>
    </r>
    <r>
      <rPr>
        <b/>
        <sz val="10"/>
        <color theme="1"/>
        <rFont val="Arial"/>
        <family val="2"/>
      </rPr>
      <t>nicht mitgewogen</t>
    </r>
    <r>
      <rPr>
        <sz val="10"/>
        <color theme="1"/>
        <rFont val="Arial"/>
        <family val="2"/>
      </rPr>
      <t xml:space="preserve"> (z. B. Knochen, Schalen, Servietten etc.). Entsorgen Sie diese separat.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</si>
  <si>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Sie neben den Telleresten auch die </t>
    </r>
    <r>
      <rPr>
        <b/>
        <sz val="10"/>
        <color theme="1"/>
        <rFont val="Arial"/>
        <family val="2"/>
      </rPr>
      <t>Anzahl an Tischgästen bzw. die Anzahl ausgegebener Portionen</t>
    </r>
    <r>
      <rPr>
        <sz val="10"/>
        <color theme="1"/>
        <rFont val="Arial"/>
        <family val="2"/>
      </rPr>
      <t xml:space="preserve"> und protokollieren Sie dies.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</si>
  <si>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Tellerresten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1).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</si>
  <si>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Felder, die automatisch ausgefüllt werden, sind grün hinterlegt.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</si>
  <si>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Im Wiegeprotokoll ist ein Beispiel als Ausfüllhilfe aufgeführt.</t>
    </r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</si>
  <si>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</si>
  <si>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t>Stand: 03/25</t>
  </si>
  <si>
    <t xml:space="preserve">https://landeszentrum-bw.de/,Lde/startseite/wir/lebensmittelabfaelle-messen-anleitung-durchfuehrung 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</si>
  <si>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 xml:space="preserve">ausgefüllt </t>
    </r>
    <r>
      <rPr>
        <sz val="11"/>
        <color theme="1"/>
        <rFont val="Arial"/>
        <family val="2"/>
      </rPr>
      <t>zusammen mit den passenden Speiseplänen per E-Mail an Lisa Erdmann.</t>
    </r>
  </si>
  <si>
    <t xml:space="preserve">Bitte nutzen Sie das Notizfeld! </t>
  </si>
  <si>
    <t>Je mehr Informationen, desto aussagekräftiger die Auswertung!</t>
  </si>
  <si>
    <r>
      <t xml:space="preserve">Senden Sie zusammen mit Ihren Protokollen auch die </t>
    </r>
    <r>
      <rPr>
        <b/>
        <sz val="11"/>
        <color theme="1"/>
        <rFont val="Arial"/>
        <family val="2"/>
      </rPr>
      <t>Speisepläne</t>
    </r>
    <r>
      <rPr>
        <sz val="11"/>
        <color theme="1"/>
        <rFont val="Arial"/>
        <family val="2"/>
      </rPr>
      <t xml:space="preserve"> aus dem Messzeitraum ein! Vielen Dank!</t>
    </r>
  </si>
  <si>
    <r>
      <t xml:space="preserve">Beachten Sie dabei die folgenden Einsendefristen: </t>
    </r>
    <r>
      <rPr>
        <b/>
        <sz val="11"/>
        <rFont val="Arial"/>
        <family val="2"/>
      </rPr>
      <t xml:space="preserve">11.06.2025 (für Messzeitraum 1) und 05.11.2025 (für Messzeitraum 2).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</si>
  <si>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 xml:space="preserve"> im Notizfeld des jeweiligen Protokolls. Je mehr Informationen Sie eintragen, desto genauer kann ausgewertet werden.</t>
    </r>
  </si>
  <si>
    <t>Beachten Sie dabei die Einsendefristen: 11.06.2025 (für Messzeitraum 1) und 05.11.2025 (für Messzeitraum 2). Danke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</si>
</sst>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5B836"/>
      <name val="Wingdings"/>
      <charset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4" fontId="13" fillId="0" borderId="6" xfId="0" applyNumberFormat="1" applyFont="1" applyBorder="1"/>
    <xf numFmtId="1" fontId="13" fillId="0" borderId="6" xfId="0" applyNumberFormat="1" applyFont="1" applyBorder="1"/>
    <xf numFmtId="0" fontId="13" fillId="0" borderId="6" xfId="0" applyFont="1" applyFill="1" applyBorder="1"/>
    <xf numFmtId="0" fontId="13" fillId="2" borderId="0" xfId="0" applyFont="1" applyFill="1" applyBorder="1"/>
    <xf numFmtId="0" fontId="13" fillId="2" borderId="9" xfId="0" applyFont="1" applyFill="1" applyBorder="1"/>
    <xf numFmtId="0" fontId="0" fillId="0" borderId="5" xfId="0" applyBorder="1"/>
    <xf numFmtId="0" fontId="0" fillId="0" borderId="6" xfId="0" applyBorder="1"/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9" xfId="0" applyBorder="1"/>
    <xf numFmtId="0" fontId="15" fillId="0" borderId="0" xfId="1" applyFont="1"/>
    <xf numFmtId="0" fontId="11" fillId="0" borderId="0" xfId="1" applyFont="1"/>
    <xf numFmtId="14" fontId="13" fillId="0" borderId="12" xfId="0" applyNumberFormat="1" applyFont="1" applyBorder="1"/>
    <xf numFmtId="1" fontId="13" fillId="0" borderId="12" xfId="0" applyNumberFormat="1" applyFont="1" applyBorder="1"/>
    <xf numFmtId="0" fontId="13" fillId="0" borderId="12" xfId="0" applyFont="1" applyFill="1" applyBorder="1"/>
    <xf numFmtId="14" fontId="13" fillId="0" borderId="3" xfId="0" applyNumberFormat="1" applyFont="1" applyBorder="1"/>
    <xf numFmtId="14" fontId="13" fillId="0" borderId="3" xfId="0" applyNumberFormat="1" applyFont="1" applyFill="1" applyBorder="1"/>
    <xf numFmtId="0" fontId="0" fillId="0" borderId="4" xfId="0" applyBorder="1"/>
    <xf numFmtId="0" fontId="17" fillId="2" borderId="4" xfId="0" applyFont="1" applyFill="1" applyBorder="1"/>
    <xf numFmtId="164" fontId="14" fillId="2" borderId="2" xfId="0" applyNumberFormat="1" applyFont="1" applyFill="1" applyBorder="1" applyAlignment="1"/>
    <xf numFmtId="0" fontId="13" fillId="0" borderId="9" xfId="0" applyFont="1" applyFill="1" applyBorder="1"/>
    <xf numFmtId="0" fontId="14" fillId="0" borderId="4" xfId="0" applyFont="1" applyFill="1" applyBorder="1"/>
    <xf numFmtId="0" fontId="17" fillId="2" borderId="10" xfId="0" applyFont="1" applyFill="1" applyBorder="1"/>
    <xf numFmtId="164" fontId="14" fillId="2" borderId="7" xfId="0" applyNumberFormat="1" applyFont="1" applyFill="1" applyBorder="1"/>
    <xf numFmtId="164" fontId="14" fillId="2" borderId="2" xfId="0" applyNumberFormat="1" applyFont="1" applyFill="1" applyBorder="1"/>
    <xf numFmtId="164" fontId="17" fillId="2" borderId="10" xfId="0" applyNumberFormat="1" applyFont="1" applyFill="1" applyBorder="1"/>
    <xf numFmtId="164" fontId="14" fillId="2" borderId="7" xfId="0" applyNumberFormat="1" applyFont="1" applyFill="1" applyBorder="1" applyAlignment="1"/>
    <xf numFmtId="164" fontId="17" fillId="2" borderId="4" xfId="0" applyNumberFormat="1" applyFont="1" applyFill="1" applyBorder="1"/>
    <xf numFmtId="164" fontId="0" fillId="2" borderId="7" xfId="0" applyNumberFormat="1" applyFill="1" applyBorder="1" applyAlignment="1"/>
    <xf numFmtId="164" fontId="0" fillId="2" borderId="2" xfId="0" applyNumberFormat="1" applyFill="1" applyBorder="1" applyAlignment="1"/>
    <xf numFmtId="0" fontId="0" fillId="0" borderId="14" xfId="0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16" fillId="0" borderId="12" xfId="0" applyFont="1" applyBorder="1"/>
    <xf numFmtId="0" fontId="0" fillId="0" borderId="12" xfId="0" applyBorder="1"/>
    <xf numFmtId="0" fontId="13" fillId="0" borderId="6" xfId="0" applyFont="1" applyBorder="1"/>
    <xf numFmtId="0" fontId="13" fillId="0" borderId="3" xfId="0" applyFont="1" applyBorder="1"/>
    <xf numFmtId="0" fontId="0" fillId="0" borderId="3" xfId="0" applyBorder="1"/>
    <xf numFmtId="0" fontId="0" fillId="0" borderId="6" xfId="0" applyBorder="1" applyAlignment="1">
      <alignment horizontal="right"/>
    </xf>
    <xf numFmtId="0" fontId="3" fillId="0" borderId="10" xfId="0" applyFont="1" applyBorder="1" applyAlignment="1">
      <alignment vertical="center"/>
    </xf>
    <xf numFmtId="0" fontId="0" fillId="0" borderId="8" xfId="0" applyBorder="1"/>
    <xf numFmtId="0" fontId="0" fillId="0" borderId="7" xfId="0" applyBorder="1"/>
    <xf numFmtId="0" fontId="0" fillId="0" borderId="0" xfId="0" applyBorder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5" xfId="0" applyFont="1" applyBorder="1"/>
    <xf numFmtId="0" fontId="9" fillId="0" borderId="9" xfId="1" applyFont="1" applyBorder="1" applyAlignment="1">
      <alignment horizontal="left" vertical="center" indent="1"/>
    </xf>
    <xf numFmtId="0" fontId="5" fillId="0" borderId="9" xfId="0" applyFont="1" applyBorder="1"/>
    <xf numFmtId="0" fontId="15" fillId="0" borderId="9" xfId="1" applyFont="1" applyBorder="1"/>
    <xf numFmtId="0" fontId="11" fillId="0" borderId="9" xfId="1" applyFont="1" applyBorder="1"/>
    <xf numFmtId="0" fontId="6" fillId="0" borderId="0" xfId="0" applyFont="1"/>
    <xf numFmtId="0" fontId="18" fillId="0" borderId="9" xfId="0" applyFont="1" applyBorder="1" applyAlignment="1">
      <alignment horizontal="left" vertical="center" indent="1"/>
    </xf>
    <xf numFmtId="0" fontId="20" fillId="0" borderId="0" xfId="0" applyFont="1"/>
    <xf numFmtId="164" fontId="0" fillId="2" borderId="9" xfId="0" applyNumberFormat="1" applyFill="1" applyBorder="1" applyAlignment="1"/>
    <xf numFmtId="164" fontId="0" fillId="2" borderId="5" xfId="0" applyNumberFormat="1" applyFill="1" applyBorder="1" applyAlignment="1"/>
    <xf numFmtId="164" fontId="0" fillId="2" borderId="10" xfId="0" applyNumberFormat="1" applyFill="1" applyBorder="1" applyAlignment="1"/>
    <xf numFmtId="164" fontId="13" fillId="2" borderId="7" xfId="0" applyNumberFormat="1" applyFont="1" applyFill="1" applyBorder="1"/>
    <xf numFmtId="164" fontId="13" fillId="2" borderId="8" xfId="0" applyNumberFormat="1" applyFont="1" applyFill="1" applyBorder="1"/>
    <xf numFmtId="164" fontId="14" fillId="2" borderId="5" xfId="0" applyNumberFormat="1" applyFont="1" applyFill="1" applyBorder="1" applyAlignment="1"/>
    <xf numFmtId="164" fontId="13" fillId="2" borderId="5" xfId="0" applyNumberFormat="1" applyFont="1" applyFill="1" applyBorder="1"/>
    <xf numFmtId="164" fontId="13" fillId="2" borderId="0" xfId="0" applyNumberFormat="1" applyFont="1" applyFill="1" applyBorder="1"/>
    <xf numFmtId="164" fontId="13" fillId="2" borderId="9" xfId="0" applyNumberFormat="1" applyFont="1" applyFill="1" applyBorder="1"/>
    <xf numFmtId="0" fontId="18" fillId="0" borderId="0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8" fillId="0" borderId="0" xfId="1" applyBorder="1"/>
    <xf numFmtId="0" fontId="21" fillId="0" borderId="0" xfId="0" applyFont="1"/>
    <xf numFmtId="0" fontId="6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666751</xdr:colOff>
      <xdr:row>0</xdr:row>
      <xdr:rowOff>25400</xdr:rowOff>
    </xdr:from>
    <xdr:to>
      <xdr:col>11</xdr:col>
      <xdr:colOff>730250</xdr:colOff>
      <xdr:row>4</xdr:row>
      <xdr:rowOff>8666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151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133351</xdr:colOff>
      <xdr:row>11</xdr:row>
      <xdr:rowOff>19051</xdr:rowOff>
    </xdr:from>
    <xdr:to>
      <xdr:col>9</xdr:col>
      <xdr:colOff>3390900</xdr:colOff>
      <xdr:row>15</xdr:row>
      <xdr:rowOff>82550</xdr:rowOff>
    </xdr:to>
    <xdr:sp macro="" textlink="">
      <xdr:nvSpPr>
        <xdr:cNvPr id="2" name="Textfeld 1"/>
        <xdr:cNvSpPr txBox="1"/>
      </xdr:nvSpPr>
      <xdr:spPr>
        <a:xfrm>
          <a:off x="8547101" y="2425701"/>
          <a:ext cx="3257549" cy="7302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25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272042</xdr:colOff>
      <xdr:row>0</xdr:row>
      <xdr:rowOff>25401</xdr:rowOff>
    </xdr:from>
    <xdr:to>
      <xdr:col>8</xdr:col>
      <xdr:colOff>743241</xdr:colOff>
      <xdr:row>5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ndeszentrum-bw.de/,Lde/startseite/wir/lebensmittelabfaelle-messen-anleitung-durchfuehrung" TargetMode="External"/><Relationship Id="rId1" Type="http://schemas.openxmlformats.org/officeDocument/2006/relationships/hyperlink" Target="mailto:lisa.erdmann@lel.bwl.d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A7" workbookViewId="0">
      <selection activeCell="P22" sqref="P22"/>
    </sheetView>
  </sheetViews>
  <sheetFormatPr baseColWidth="10" defaultRowHeight="12.5" x14ac:dyDescent="0.25"/>
  <cols>
    <col min="1" max="1" width="9.453125" customWidth="1"/>
  </cols>
  <sheetData>
    <row r="1" spans="1:14" ht="2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4" x14ac:dyDescent="0.25">
      <c r="A2" s="16"/>
      <c r="B2" s="48"/>
      <c r="C2" s="48"/>
      <c r="D2" s="48"/>
      <c r="E2" s="48"/>
      <c r="F2" s="48"/>
      <c r="G2" s="48"/>
      <c r="H2" s="48"/>
      <c r="I2" s="48"/>
      <c r="J2" s="48"/>
      <c r="K2" s="48"/>
      <c r="L2" s="12"/>
    </row>
    <row r="3" spans="1:14" ht="18" x14ac:dyDescent="0.25">
      <c r="A3" s="49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2"/>
    </row>
    <row r="4" spans="1:14" x14ac:dyDescent="0.25">
      <c r="A4" s="16"/>
      <c r="B4" s="48"/>
      <c r="C4" s="48"/>
      <c r="D4" s="48"/>
      <c r="E4" s="48"/>
      <c r="F4" s="48"/>
      <c r="G4" s="48"/>
      <c r="H4" s="48"/>
      <c r="I4" s="48"/>
      <c r="J4" s="48"/>
      <c r="K4" s="48"/>
      <c r="L4" s="12"/>
    </row>
    <row r="5" spans="1:14" ht="14" x14ac:dyDescent="0.25">
      <c r="A5" s="50"/>
      <c r="B5" s="48"/>
      <c r="C5" s="48"/>
      <c r="D5" s="48"/>
      <c r="E5" s="48"/>
      <c r="F5" s="48"/>
      <c r="G5" s="48"/>
      <c r="H5" s="48"/>
      <c r="I5" s="48"/>
      <c r="J5" s="48"/>
      <c r="K5" s="48"/>
      <c r="L5" s="12"/>
    </row>
    <row r="6" spans="1:14" ht="14" x14ac:dyDescent="0.25">
      <c r="A6" s="51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12"/>
    </row>
    <row r="7" spans="1:14" x14ac:dyDescent="0.25">
      <c r="A7" s="16"/>
      <c r="B7" s="48"/>
      <c r="C7" s="48"/>
      <c r="D7" s="48"/>
      <c r="E7" s="48"/>
      <c r="F7" s="48"/>
      <c r="G7" s="48"/>
      <c r="H7" s="48"/>
      <c r="I7" s="48"/>
      <c r="J7" s="48"/>
      <c r="K7" s="48"/>
      <c r="L7" s="12"/>
    </row>
    <row r="8" spans="1:14" ht="18" customHeight="1" x14ac:dyDescent="0.25">
      <c r="A8" s="60" t="s">
        <v>27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12"/>
      <c r="N8" s="61"/>
    </row>
    <row r="9" spans="1:14" ht="18" customHeight="1" x14ac:dyDescent="0.25">
      <c r="A9" s="60" t="s">
        <v>28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2"/>
      <c r="N9" s="61"/>
    </row>
    <row r="10" spans="1:14" ht="18" customHeight="1" x14ac:dyDescent="0.25">
      <c r="A10" s="60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2"/>
      <c r="N10" s="61"/>
    </row>
    <row r="11" spans="1:14" ht="18" customHeight="1" x14ac:dyDescent="0.25">
      <c r="A11" s="60" t="s">
        <v>30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12"/>
    </row>
    <row r="12" spans="1:14" ht="18" customHeight="1" x14ac:dyDescent="0.25">
      <c r="A12" s="60" t="s">
        <v>42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2"/>
    </row>
    <row r="13" spans="1:14" ht="18" customHeight="1" x14ac:dyDescent="0.25">
      <c r="A13" s="60" t="s">
        <v>31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2"/>
    </row>
    <row r="14" spans="1:14" s="2" customFormat="1" ht="18" customHeight="1" x14ac:dyDescent="0.25">
      <c r="A14" s="72" t="s">
        <v>26</v>
      </c>
      <c r="B14" s="73" t="s">
        <v>36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4" s="2" customFormat="1" ht="13" x14ac:dyDescent="0.3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4" s="2" customFormat="1" ht="13" x14ac:dyDescent="0.3">
      <c r="A16" s="5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s="2" customFormat="1" ht="14" x14ac:dyDescent="0.3">
      <c r="A17" s="51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 s="2" customFormat="1" ht="13" x14ac:dyDescent="0.3">
      <c r="A18" s="5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s="2" customFormat="1" ht="18" customHeight="1" x14ac:dyDescent="0.3">
      <c r="A19" s="60" t="s">
        <v>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/>
    </row>
    <row r="20" spans="1:12" s="2" customFormat="1" ht="18" customHeight="1" x14ac:dyDescent="0.3">
      <c r="A20" s="60" t="s">
        <v>33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</row>
    <row r="21" spans="1:12" s="2" customFormat="1" ht="14" x14ac:dyDescent="0.3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</row>
    <row r="22" spans="1:12" ht="14" x14ac:dyDescent="0.25">
      <c r="A22" s="5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2"/>
    </row>
    <row r="23" spans="1:12" ht="18" customHeight="1" x14ac:dyDescent="0.3">
      <c r="A23" s="56" t="s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2"/>
    </row>
    <row r="24" spans="1:12" ht="18" customHeight="1" x14ac:dyDescent="0.3">
      <c r="A24" s="57" t="s">
        <v>14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12"/>
    </row>
    <row r="25" spans="1:12" ht="18" customHeight="1" x14ac:dyDescent="0.3">
      <c r="A25" s="58" t="s">
        <v>41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2"/>
    </row>
    <row r="26" spans="1:12" ht="18" customHeight="1" x14ac:dyDescent="0.3">
      <c r="A26" s="56" t="s">
        <v>40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12"/>
    </row>
    <row r="27" spans="1:12" x14ac:dyDescent="0.25">
      <c r="A27" s="1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2"/>
    </row>
    <row r="28" spans="1:12" ht="13" thickBot="1" x14ac:dyDescent="0.3">
      <c r="A28" s="24"/>
      <c r="B28" s="5"/>
      <c r="C28" s="5"/>
      <c r="D28" s="5"/>
      <c r="E28" s="5"/>
      <c r="F28" s="5"/>
      <c r="G28" s="5"/>
      <c r="H28" s="5"/>
      <c r="I28" s="5"/>
      <c r="J28" s="5"/>
      <c r="K28" s="5"/>
      <c r="L28" s="6" t="s">
        <v>35</v>
      </c>
    </row>
  </sheetData>
  <hyperlinks>
    <hyperlink ref="A24" r:id="rId1"/>
    <hyperlink ref="B14" r:id="rId2"/>
  </hyperlinks>
  <pageMargins left="0.7" right="0.7" top="0.78740157499999996" bottom="0.78740157499999996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33" sqref="A33"/>
    </sheetView>
  </sheetViews>
  <sheetFormatPr baseColWidth="10" defaultRowHeight="12.5" x14ac:dyDescent="0.25"/>
  <cols>
    <col min="1" max="2" width="10.54296875" customWidth="1"/>
    <col min="3" max="3" width="17.1796875" customWidth="1"/>
    <col min="4" max="4" width="18.1796875" customWidth="1"/>
    <col min="5" max="5" width="20.1796875" customWidth="1"/>
    <col min="10" max="10" width="52.453125" customWidth="1"/>
  </cols>
  <sheetData>
    <row r="1" spans="1:10" ht="15.5" x14ac:dyDescent="0.35">
      <c r="A1" s="3" t="s">
        <v>21</v>
      </c>
    </row>
    <row r="2" spans="1:10" ht="15.5" x14ac:dyDescent="0.35">
      <c r="A2" s="3"/>
    </row>
    <row r="3" spans="1:10" ht="13" x14ac:dyDescent="0.25">
      <c r="A3" s="71" t="s">
        <v>24</v>
      </c>
    </row>
    <row r="4" spans="1:10" ht="13" x14ac:dyDescent="0.25">
      <c r="A4" s="71" t="s">
        <v>25</v>
      </c>
    </row>
    <row r="6" spans="1:10" ht="14" x14ac:dyDescent="0.3">
      <c r="A6" s="75" t="s">
        <v>22</v>
      </c>
      <c r="B6" s="75"/>
      <c r="C6" s="75"/>
      <c r="D6" s="75"/>
      <c r="E6" s="75"/>
      <c r="F6" s="75"/>
      <c r="G6" s="75"/>
      <c r="H6" s="4"/>
    </row>
    <row r="8" spans="1:10" ht="14" x14ac:dyDescent="0.3">
      <c r="A8" s="75" t="s">
        <v>2</v>
      </c>
      <c r="B8" s="75"/>
      <c r="C8" s="75"/>
      <c r="D8" s="75"/>
      <c r="E8" s="75"/>
      <c r="F8" s="75"/>
      <c r="G8" s="75"/>
      <c r="H8" s="4"/>
    </row>
    <row r="9" spans="1:10" ht="13.25" x14ac:dyDescent="0.25">
      <c r="J9" s="74" t="s">
        <v>38</v>
      </c>
    </row>
    <row r="10" spans="1:10" ht="14.5" customHeight="1" thickBot="1" x14ac:dyDescent="0.35">
      <c r="A10" s="59" t="s">
        <v>23</v>
      </c>
      <c r="J10" s="74" t="s">
        <v>39</v>
      </c>
    </row>
    <row r="11" spans="1:10" ht="52.5" thickBot="1" x14ac:dyDescent="0.3">
      <c r="A11" s="37"/>
      <c r="B11" s="38" t="s">
        <v>3</v>
      </c>
      <c r="C11" s="38" t="s">
        <v>11</v>
      </c>
      <c r="D11" s="38" t="s">
        <v>4</v>
      </c>
      <c r="E11" s="38" t="s">
        <v>5</v>
      </c>
      <c r="F11" s="76" t="s">
        <v>6</v>
      </c>
      <c r="G11" s="77"/>
      <c r="H11" s="76" t="s">
        <v>7</v>
      </c>
      <c r="I11" s="77"/>
      <c r="J11" s="38" t="s">
        <v>34</v>
      </c>
    </row>
    <row r="12" spans="1:10" ht="13.25" x14ac:dyDescent="0.25">
      <c r="A12" s="39" t="s">
        <v>8</v>
      </c>
      <c r="B12" s="19">
        <v>45782</v>
      </c>
      <c r="C12" s="20">
        <v>20</v>
      </c>
      <c r="D12" s="21">
        <v>1000</v>
      </c>
      <c r="E12" s="21">
        <v>1500</v>
      </c>
      <c r="F12" s="10"/>
      <c r="G12" s="65">
        <f>E12-D12</f>
        <v>500</v>
      </c>
      <c r="H12" s="66"/>
      <c r="I12" s="67">
        <f>G12/C12</f>
        <v>25</v>
      </c>
      <c r="J12" s="40"/>
    </row>
    <row r="13" spans="1:10" ht="13.25" x14ac:dyDescent="0.25">
      <c r="A13" s="41"/>
      <c r="B13" s="7">
        <v>45783</v>
      </c>
      <c r="C13" s="8">
        <v>20</v>
      </c>
      <c r="D13" s="9">
        <v>1000</v>
      </c>
      <c r="E13" s="9">
        <v>2000</v>
      </c>
      <c r="F13" s="10"/>
      <c r="G13" s="68">
        <f>E13-D13</f>
        <v>1000</v>
      </c>
      <c r="H13" s="69"/>
      <c r="I13" s="67">
        <f>G13/C13</f>
        <v>50</v>
      </c>
      <c r="J13" s="13"/>
    </row>
    <row r="14" spans="1:10" ht="13.75" thickBot="1" x14ac:dyDescent="0.3">
      <c r="A14" s="41"/>
      <c r="B14" s="7">
        <v>45784</v>
      </c>
      <c r="C14" s="8">
        <v>30</v>
      </c>
      <c r="D14" s="9">
        <v>1000</v>
      </c>
      <c r="E14" s="9">
        <v>1700</v>
      </c>
      <c r="F14" s="11"/>
      <c r="G14" s="68">
        <f>E14-D14</f>
        <v>700</v>
      </c>
      <c r="H14" s="70"/>
      <c r="I14" s="67">
        <f>G14/C14</f>
        <v>23.333333333333332</v>
      </c>
      <c r="J14" s="13"/>
    </row>
    <row r="15" spans="1:10" ht="13.25" x14ac:dyDescent="0.25">
      <c r="A15" s="41"/>
      <c r="B15" s="7"/>
      <c r="C15" s="8"/>
      <c r="D15" s="9"/>
      <c r="E15" s="27"/>
      <c r="F15" s="29" t="s">
        <v>9</v>
      </c>
      <c r="G15" s="30">
        <f>SUM(G12:G14)</f>
        <v>2200</v>
      </c>
      <c r="H15" s="32" t="s">
        <v>9</v>
      </c>
      <c r="I15" s="33">
        <f>SUM(I12:I14)</f>
        <v>98.333333333333329</v>
      </c>
      <c r="J15" s="13"/>
    </row>
    <row r="16" spans="1:10" ht="13.5" thickBot="1" x14ac:dyDescent="0.35">
      <c r="A16" s="42"/>
      <c r="B16" s="22"/>
      <c r="C16" s="22"/>
      <c r="D16" s="23"/>
      <c r="E16" s="28"/>
      <c r="F16" s="25" t="s">
        <v>10</v>
      </c>
      <c r="G16" s="31">
        <f>AVERAGE(G12:G14)</f>
        <v>733.33333333333337</v>
      </c>
      <c r="H16" s="34" t="s">
        <v>10</v>
      </c>
      <c r="I16" s="26">
        <f>AVERAGE(I12:I14)</f>
        <v>32.777777777777779</v>
      </c>
      <c r="J16" s="43"/>
    </row>
    <row r="17" spans="1:10" x14ac:dyDescent="0.25">
      <c r="A17" s="44" t="s">
        <v>16</v>
      </c>
      <c r="B17" s="13"/>
      <c r="C17" s="13"/>
      <c r="D17" s="13"/>
      <c r="E17" s="13"/>
      <c r="F17" s="62"/>
      <c r="G17" s="63"/>
      <c r="H17" s="64"/>
      <c r="I17" s="35" t="e">
        <f>G17/C17</f>
        <v>#DIV/0!</v>
      </c>
      <c r="J17" s="13"/>
    </row>
    <row r="18" spans="1:10" ht="13" x14ac:dyDescent="0.25">
      <c r="A18" s="44" t="s">
        <v>17</v>
      </c>
      <c r="B18" s="14"/>
      <c r="C18" s="14"/>
      <c r="D18" s="14"/>
      <c r="E18" s="14"/>
      <c r="F18" s="62"/>
      <c r="G18" s="63"/>
      <c r="H18" s="62"/>
      <c r="I18" s="63" t="e">
        <f>G18/C18</f>
        <v>#DIV/0!</v>
      </c>
      <c r="J18" s="14"/>
    </row>
    <row r="19" spans="1:10" ht="13" x14ac:dyDescent="0.25">
      <c r="A19" s="44" t="s">
        <v>18</v>
      </c>
      <c r="B19" s="14"/>
      <c r="C19" s="14"/>
      <c r="D19" s="14"/>
      <c r="E19" s="14"/>
      <c r="F19" s="62"/>
      <c r="G19" s="63"/>
      <c r="H19" s="62"/>
      <c r="I19" s="63" t="e">
        <f t="shared" ref="I19:I26" si="0">G19/C19</f>
        <v>#DIV/0!</v>
      </c>
      <c r="J19" s="14"/>
    </row>
    <row r="20" spans="1:10" ht="13" x14ac:dyDescent="0.25">
      <c r="A20" s="44" t="s">
        <v>19</v>
      </c>
      <c r="B20" s="14"/>
      <c r="C20" s="14"/>
      <c r="D20" s="14"/>
      <c r="E20" s="15"/>
      <c r="F20" s="62"/>
      <c r="G20" s="63"/>
      <c r="H20" s="62"/>
      <c r="I20" s="63" t="e">
        <f t="shared" si="0"/>
        <v>#DIV/0!</v>
      </c>
      <c r="J20" s="15"/>
    </row>
    <row r="21" spans="1:10" x14ac:dyDescent="0.25">
      <c r="A21" s="44" t="s">
        <v>20</v>
      </c>
      <c r="B21" s="13"/>
      <c r="C21" s="13"/>
      <c r="D21" s="13"/>
      <c r="E21" s="13"/>
      <c r="F21" s="62"/>
      <c r="G21" s="63"/>
      <c r="H21" s="62"/>
      <c r="I21" s="63" t="e">
        <f t="shared" si="0"/>
        <v>#DIV/0!</v>
      </c>
      <c r="J21" s="13"/>
    </row>
    <row r="22" spans="1:10" x14ac:dyDescent="0.25">
      <c r="A22" s="13"/>
      <c r="B22" s="13"/>
      <c r="C22" s="13"/>
      <c r="D22" s="13"/>
      <c r="E22" s="13"/>
      <c r="F22" s="62"/>
      <c r="G22" s="63"/>
      <c r="H22" s="62"/>
      <c r="I22" s="63" t="e">
        <f t="shared" si="0"/>
        <v>#DIV/0!</v>
      </c>
      <c r="J22" s="13"/>
    </row>
    <row r="23" spans="1:10" x14ac:dyDescent="0.25">
      <c r="A23" s="13"/>
      <c r="B23" s="13"/>
      <c r="C23" s="13"/>
      <c r="D23" s="13"/>
      <c r="E23" s="13"/>
      <c r="F23" s="62"/>
      <c r="G23" s="63"/>
      <c r="H23" s="62"/>
      <c r="I23" s="63" t="e">
        <f t="shared" si="0"/>
        <v>#DIV/0!</v>
      </c>
      <c r="J23" s="13"/>
    </row>
    <row r="24" spans="1:10" x14ac:dyDescent="0.25">
      <c r="A24" s="13"/>
      <c r="B24" s="13"/>
      <c r="C24" s="13"/>
      <c r="D24" s="13"/>
      <c r="E24" s="13"/>
      <c r="F24" s="62"/>
      <c r="G24" s="63"/>
      <c r="H24" s="62"/>
      <c r="I24" s="63" t="e">
        <f t="shared" si="0"/>
        <v>#DIV/0!</v>
      </c>
      <c r="J24" s="13"/>
    </row>
    <row r="25" spans="1:10" x14ac:dyDescent="0.25">
      <c r="A25" s="13"/>
      <c r="B25" s="13"/>
      <c r="C25" s="13"/>
      <c r="D25" s="13"/>
      <c r="E25" s="13"/>
      <c r="F25" s="62"/>
      <c r="G25" s="63"/>
      <c r="H25" s="62"/>
      <c r="I25" s="63" t="e">
        <f t="shared" si="0"/>
        <v>#DIV/0!</v>
      </c>
      <c r="J25" s="13"/>
    </row>
    <row r="26" spans="1:10" ht="13" thickBot="1" x14ac:dyDescent="0.3">
      <c r="A26" s="13"/>
      <c r="B26" s="13"/>
      <c r="C26" s="13"/>
      <c r="D26" s="13"/>
      <c r="E26" s="13"/>
      <c r="F26" s="62"/>
      <c r="G26" s="63"/>
      <c r="H26" s="62"/>
      <c r="I26" s="36" t="e">
        <f t="shared" si="0"/>
        <v>#DIV/0!</v>
      </c>
      <c r="J26" s="13"/>
    </row>
    <row r="27" spans="1:10" x14ac:dyDescent="0.25">
      <c r="A27" s="13"/>
      <c r="B27" s="13"/>
      <c r="C27" s="13"/>
      <c r="D27" s="13"/>
      <c r="E27" s="13"/>
      <c r="F27" s="29" t="s">
        <v>9</v>
      </c>
      <c r="G27" s="35">
        <f>SUM(G17:G26)</f>
        <v>0</v>
      </c>
      <c r="H27" s="29" t="s">
        <v>9</v>
      </c>
      <c r="I27" s="35" t="e">
        <f>SUM(I17:I26)</f>
        <v>#DIV/0!</v>
      </c>
      <c r="J27" s="13"/>
    </row>
    <row r="28" spans="1:10" ht="13" thickBot="1" x14ac:dyDescent="0.3">
      <c r="A28" s="43"/>
      <c r="B28" s="43"/>
      <c r="C28" s="43"/>
      <c r="D28" s="43"/>
      <c r="E28" s="43"/>
      <c r="F28" s="25" t="s">
        <v>10</v>
      </c>
      <c r="G28" s="36" t="e">
        <f>AVERAGE(G17:G26)</f>
        <v>#DIV/0!</v>
      </c>
      <c r="H28" s="25" t="s">
        <v>10</v>
      </c>
      <c r="I28" s="36" t="e">
        <f>AVERAGE(I17:I26)</f>
        <v>#DIV/0!</v>
      </c>
      <c r="J28" s="43"/>
    </row>
    <row r="30" spans="1:10" ht="14" x14ac:dyDescent="0.3">
      <c r="A30" s="1" t="s">
        <v>37</v>
      </c>
    </row>
    <row r="31" spans="1:10" ht="13.75" x14ac:dyDescent="0.25">
      <c r="A31" s="17" t="s">
        <v>14</v>
      </c>
    </row>
    <row r="32" spans="1:10" ht="14" x14ac:dyDescent="0.3">
      <c r="A32" s="18" t="s">
        <v>43</v>
      </c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Allg. Hinweise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Erdmann, Lisa (LEL-SG)</dc:creator>
  <cp:lastModifiedBy>Lehwald, Joana (LEL-SG)</cp:lastModifiedBy>
  <cp:lastPrinted>2024-03-01T09:19:10Z</cp:lastPrinted>
  <dcterms:created xsi:type="dcterms:W3CDTF">2024-02-21T12:07:58Z</dcterms:created>
  <dcterms:modified xsi:type="dcterms:W3CDTF">2025-03-19T07:26:36Z</dcterms:modified>
</cp:coreProperties>
</file>